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内部选聘岗位" sheetId="3" r:id="rId1"/>
  </sheets>
  <calcPr calcId="144525"/>
</workbook>
</file>

<file path=xl/sharedStrings.xml><?xml version="1.0" encoding="utf-8"?>
<sst xmlns="http://schemas.openxmlformats.org/spreadsheetml/2006/main" count="71" uniqueCount="47">
  <si>
    <t>川高公司管理岗位2023年系统内公开选聘信息表</t>
  </si>
  <si>
    <t>一、工程类岗位</t>
  </si>
  <si>
    <t>序号</t>
  </si>
  <si>
    <t>企业名称</t>
  </si>
  <si>
    <t>选聘岗位</t>
  </si>
  <si>
    <t>选聘人数</t>
  </si>
  <si>
    <t>岗位资格条件</t>
  </si>
  <si>
    <t>成南公司</t>
  </si>
  <si>
    <t>工程技术岗</t>
  </si>
  <si>
    <t>1.40岁及以下
2.本科及以上学历，桥梁、隧道、工程养护类相关专业毕业；
3.3年及以上公路、桥梁、隧道工程现场管理、施工管理经验；
4.具备交通运输类中级工程师及以上职称者优先；
5.吃苦耐劳，有较强的组织协调、统筹管理能力；
6.接受长期驻扎遂渝高速沿线工作模式，认可公司企业文化，能够迅速适应岗位工作；</t>
  </si>
  <si>
    <t>小计</t>
  </si>
  <si>
    <t>二、安全环保类岗位</t>
  </si>
  <si>
    <t>绵九公司</t>
  </si>
  <si>
    <t>安全环保岗</t>
  </si>
  <si>
    <t>1.40岁及以下；
2.本科及以上学历，工程、安全、环保、法务等相关专业毕业；
3.3年及以上公路、桥梁、隧道等安全或环保管理经验；
4.具备中级工程师及以上职称或持有注册安全工程师证书者优先；
5.吃苦耐劳，有较强的组织协调、统筹管理能力；
6.接受长期驻扎绵九高速沿线工作模式，认可公司企业文化，能够迅速适应岗位工作</t>
  </si>
  <si>
    <t>广绵公司</t>
  </si>
  <si>
    <t>1.40岁及以下；
2.本科及以上学历，工程、安全、法务等相关专业毕业；
3.3年及以上公路等安全管理经验；
4.吃苦耐劳，有较强的组织协调、统筹管理能力及公文写作能力；
5.接受长期驻扎广绵高速沿线工作模式，认可公司企业文化，能够迅速适应岗位工作</t>
  </si>
  <si>
    <t>攀西公司</t>
  </si>
  <si>
    <t>1.40岁及以下；
2.本科及以上学历，工程、安全、环保、法务等相关专业毕业；
3.3年及以上公路、桥梁、隧道等安全或环保管理经验；
4.具备中级工程师及以上职称或持有注册安全工程师证书者优先；
5.吃苦耐劳，有较强的组织协调、统筹管理能力；
6.接受长期驻扎攀盐高速项目沿线工作模式，认可公司企业文化，能够迅速适应岗位工作；</t>
  </si>
  <si>
    <t>川东公司</t>
  </si>
  <si>
    <t>1.40岁及以下；
2.本科及以上学历，工程、安全、环保、法务等相关专业毕业；
3.3年及以上公路、桥梁、隧道等安全或环保管理经验；
4.具备中级工程师及以上职称或持有注册安全工程师证书者优先；
5.吃苦耐劳，有较强的组织协调、统筹管理能力；
6.接受长期驻扎大垫高速沿线工作模式，认可公司企业文化，能够迅速适应岗位工作；</t>
  </si>
  <si>
    <t>达陕公司</t>
  </si>
  <si>
    <t>1.40岁及以下；
2.本科及以上学历，工程、安全、环保、法务等相关专业毕业；
3.3年及以上公路、桥梁、隧道等安全或环保管理经验；
4.具备中级工程师及以上职称或持有注册安全工程师证书者优先；
5.吃苦耐劳，有较强的组织协调、统筹管理能力；
6.接受长期驻扎开梁、达州绕城高速沿线工作模式，认可公司企业文化，能够迅速适应岗位工作</t>
  </si>
  <si>
    <t>1.40岁及以下；
2.本科及以上学历，工程、养护、安全、环保、法务等相关专业毕业；
3.3年及以上公路建设、道路养护或路安工作经验；
4.具备安全生产知识和管理能力考核合格证；
5.吃苦耐劳，有较强的组织协调、统筹管理能力；
6.接受长期驻扎遂渝高速沿线工作模式，认可公司企业文化，能够迅速适应岗位工作</t>
  </si>
  <si>
    <t>川北公司</t>
  </si>
  <si>
    <t>1.40岁及以下；
2.本科及以上学历，工程、安全、环保、法务等相关专业毕业；
3.3年及以上安全环保管理经验；
4.具备中级工程师及以上职称或持有环保管理相关职业资格证书者优先；
5.吃苦耐劳，有较强的组织协调、统筹管理能力；
6.接受长期驻扎川北公司所辖高速沿线工作模式，认可公司企业文化，能够迅速适应岗位工作；</t>
  </si>
  <si>
    <t>川西公司</t>
  </si>
  <si>
    <t>1.40岁及以下；
2.本科及以上学历，工程、安全、环保、法务等相关专业毕业；
3.3年及以上公路、桥梁、隧道等安全或环保管理经验；
4.具备中级工程师及以上职称或持有注册安全工程师证书者优先；
5.吃苦耐劳，有较强的组织协调、统筹管理能力；
6.接受长期驻扎川西公司所辖高速沿线工作模式，认可公司企业文化，能够迅速适应岗位工作</t>
  </si>
  <si>
    <t>秦巴公司</t>
  </si>
  <si>
    <t>1.40岁及以下；
2.本科及以上学历，环保、法务等相关专业毕业；
3.3年及以上公路、桥梁、隧道等安全或环保管理经验；
4.具备中级工程师及以上职称或持有注册安全工程师证书者优先；
5.吃苦耐劳，有较强的组织协调、统筹管理能力；
6.接受长期驻扎秦巴公司所辖高速沿线工作模式，认可公司企业文化，能够迅速适应岗位工作</t>
  </si>
  <si>
    <t>雅西公司</t>
  </si>
  <si>
    <t>1.40岁及以下；
2.本科及以上学历，工程、安全、环保、法务等相关专业毕业；
3.3年及以上公路、桥梁、隧道等安全或环保管理经验；
4.具备中级工程师及以上职称或持有注册安全工程师证书者优先；
5.吃苦耐劳，有较强的组织协调、统筹管理能力；
6.接受长期驻扎雅西高速沿线工作模式，认可公司企业文化，能够迅速适应岗位工作</t>
  </si>
  <si>
    <t>南方公司</t>
  </si>
  <si>
    <t>交安工程岗</t>
  </si>
  <si>
    <t>1.40岁及以下；
2.本科及以上学历，公路交通工程、土建、法务等相关专业毕业；
3.3年及以上公路、桥梁、隧道工程现场管理、施工管理经验；
4.吃苦耐劳，有较强的组织协调、统筹管理能力；
5.接受长期驻扎南方高速沿线工作模式，认可公司企业文化，能够迅速适应岗位工作</t>
  </si>
  <si>
    <t>广南公司</t>
  </si>
  <si>
    <t>1.40岁及以下；
2.本科及以上学历，环保、法务等相关专业毕业；
3.3年及以上公路、桥梁、隧道等环保管理经验；
4.持有注册安全工程师证书者优先；
5.吃苦耐劳，有较强的组织协调、统筹管理能力；
6.接受长期驻扎广南高速沿线工作模式，认可公司企业文化，能够迅速适应岗位工作</t>
  </si>
  <si>
    <t>三、综合管理类</t>
  </si>
  <si>
    <t>成绵苍巴公司</t>
  </si>
  <si>
    <t>宣传管理岗</t>
  </si>
  <si>
    <t>1.40岁及以下；
2.中共正式党员；                    
3.本科及以上学历，汉语言文学专业；
4.连续5年及以上宣传工作经验，有建设单位宣传工作及上挂经验的优先；
5.具有较好的文字驾驭能力，能胜任新闻稿件和公文的撰写；有较好的危机管理水平，能及时发现和应对舆情危机；
6.具有较好的新媒体运营技能，能熟练运用微信公众号、视频号等宣传平台。
7.具有较强的责任心和奉献精神。</t>
  </si>
  <si>
    <t>宣传工作岗</t>
  </si>
  <si>
    <t>1.40岁及以下；
2.中共正式党员；
3.本科及以上学历；
4.连续2年及以上党务工作经验，具备较高的政治理论水平，熟悉党的建设和宣传工作相关理论知识；
5.身体健康，具有较强的文字写作能力，精通电脑及办公软件技能，有独立完成汇报材料、宣传稿件撰写、重大活动、重大会议宣传策划等工作经历；</t>
  </si>
  <si>
    <t>川高文旅公司</t>
  </si>
  <si>
    <t xml:space="preserve">文创设计岗 </t>
  </si>
  <si>
    <t>1.40岁及以下；                    
2.本科及以上学历；
3.累计2年及以上办公室、党建、群团宣传工作经验，具备一定图像编辑、视频制作、动画特效制作能力；
4.拥护党的领导，政治素养高；品行端正，遵纪守法，身心健康，具有良好的职业道德，强烈的事业心和责任感，无违法犯罪和不良行为记录，认同蜀道集团及川高公司企业文化和核心价值观；
5.接受驻点会理项目工作模式。</t>
  </si>
  <si>
    <t>总计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</si>
</sst>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3">
    <font>
      <sz val="11"/>
      <color theme="1"/>
      <name val="宋体"/>
      <charset val="134"/>
      <scheme val="minor"/>
    </font>
    <font>
      <sz val="14"/>
      <color theme="1"/>
      <name val="方正小标宋简体"/>
      <charset val="134"/>
    </font>
    <font>
      <sz val="11"/>
      <color theme="1"/>
      <name val="仿宋_GB2312"/>
      <charset val="134"/>
    </font>
    <font>
      <sz val="11"/>
      <name val="仿宋_GB2312"/>
      <charset val="134"/>
    </font>
    <font>
      <sz val="11"/>
      <color theme="1"/>
      <name val="宋体"/>
      <charset val="0"/>
      <scheme val="minor"/>
    </font>
    <font>
      <sz val="11"/>
      <color rgb="FF9C6500"/>
      <name val="宋体"/>
      <charset val="0"/>
      <scheme val="minor"/>
    </font>
    <font>
      <b/>
      <sz val="11"/>
      <color theme="1"/>
      <name val="宋体"/>
      <charset val="0"/>
      <scheme val="minor"/>
    </font>
    <font>
      <sz val="11"/>
      <color rgb="FFFF0000"/>
      <name val="宋体"/>
      <charset val="0"/>
      <scheme val="minor"/>
    </font>
    <font>
      <sz val="11"/>
      <color theme="0"/>
      <name val="宋体"/>
      <charset val="0"/>
      <scheme val="minor"/>
    </font>
    <font>
      <sz val="11"/>
      <color rgb="FF006100"/>
      <name val="宋体"/>
      <charset val="0"/>
      <scheme val="minor"/>
    </font>
    <font>
      <b/>
      <sz val="15"/>
      <color theme="3"/>
      <name val="宋体"/>
      <charset val="134"/>
      <scheme val="minor"/>
    </font>
    <font>
      <sz val="11"/>
      <color rgb="FF9C0006"/>
      <name val="宋体"/>
      <charset val="0"/>
      <scheme val="minor"/>
    </font>
    <font>
      <b/>
      <sz val="11"/>
      <color theme="3"/>
      <name val="宋体"/>
      <charset val="134"/>
      <scheme val="minor"/>
    </font>
    <font>
      <b/>
      <sz val="11"/>
      <color rgb="FFFFFFFF"/>
      <name val="宋体"/>
      <charset val="0"/>
      <scheme val="minor"/>
    </font>
    <font>
      <b/>
      <sz val="11"/>
      <color rgb="FF3F3F3F"/>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sz val="11"/>
      <color rgb="FF3F3F76"/>
      <name val="宋体"/>
      <charset val="0"/>
      <scheme val="minor"/>
    </font>
    <font>
      <sz val="11"/>
      <color rgb="FFFA7D00"/>
      <name val="宋体"/>
      <charset val="0"/>
      <scheme val="minor"/>
    </font>
    <font>
      <u/>
      <sz val="11"/>
      <color rgb="FF800080"/>
      <name val="宋体"/>
      <charset val="0"/>
      <scheme val="minor"/>
    </font>
    <font>
      <u/>
      <sz val="11"/>
      <color rgb="FF0000F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rgb="FFA5A5A5"/>
        <bgColor indexed="64"/>
      </patternFill>
    </fill>
    <fill>
      <patternFill patternType="solid">
        <fgColor rgb="FFF2F2F2"/>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9"/>
        <bgColor indexed="64"/>
      </patternFill>
    </fill>
    <fill>
      <patternFill patternType="solid">
        <fgColor theme="4" tint="0.799981688894314"/>
        <bgColor indexed="64"/>
      </patternFill>
    </fill>
    <fill>
      <patternFill patternType="solid">
        <fgColor theme="4"/>
        <bgColor indexed="64"/>
      </patternFill>
    </fill>
    <fill>
      <patternFill patternType="solid">
        <fgColor theme="6" tint="0.799981688894314"/>
        <bgColor indexed="64"/>
      </patternFill>
    </fill>
    <fill>
      <patternFill patternType="solid">
        <fgColor theme="6"/>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5"/>
        <bgColor indexed="64"/>
      </patternFill>
    </fill>
    <fill>
      <patternFill patternType="solid">
        <fgColor rgb="FFFFFFCC"/>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26" borderId="0" applyNumberFormat="0" applyBorder="0" applyAlignment="0" applyProtection="0">
      <alignment vertical="center"/>
    </xf>
    <xf numFmtId="0" fontId="18" fillId="22"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5"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8" fillId="4"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32" borderId="11" applyNumberFormat="0" applyFont="0" applyAlignment="0" applyProtection="0">
      <alignment vertical="center"/>
    </xf>
    <xf numFmtId="0" fontId="8" fillId="21" borderId="0" applyNumberFormat="0" applyBorder="0" applyAlignment="0" applyProtection="0">
      <alignment vertical="center"/>
    </xf>
    <xf numFmtId="0" fontId="12"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0" borderId="5" applyNumberFormat="0" applyFill="0" applyAlignment="0" applyProtection="0">
      <alignment vertical="center"/>
    </xf>
    <xf numFmtId="0" fontId="16" fillId="0" borderId="5" applyNumberFormat="0" applyFill="0" applyAlignment="0" applyProtection="0">
      <alignment vertical="center"/>
    </xf>
    <xf numFmtId="0" fontId="8" fillId="9" borderId="0" applyNumberFormat="0" applyBorder="0" applyAlignment="0" applyProtection="0">
      <alignment vertical="center"/>
    </xf>
    <xf numFmtId="0" fontId="12" fillId="0" borderId="9" applyNumberFormat="0" applyFill="0" applyAlignment="0" applyProtection="0">
      <alignment vertical="center"/>
    </xf>
    <xf numFmtId="0" fontId="8" fillId="17" borderId="0" applyNumberFormat="0" applyBorder="0" applyAlignment="0" applyProtection="0">
      <alignment vertical="center"/>
    </xf>
    <xf numFmtId="0" fontId="14" fillId="16" borderId="7" applyNumberFormat="0" applyAlignment="0" applyProtection="0">
      <alignment vertical="center"/>
    </xf>
    <xf numFmtId="0" fontId="22" fillId="16" borderId="8" applyNumberFormat="0" applyAlignment="0" applyProtection="0">
      <alignment vertical="center"/>
    </xf>
    <xf numFmtId="0" fontId="13" fillId="15" borderId="6" applyNumberFormat="0" applyAlignment="0" applyProtection="0">
      <alignment vertical="center"/>
    </xf>
    <xf numFmtId="0" fontId="4" fillId="28" borderId="0" applyNumberFormat="0" applyBorder="0" applyAlignment="0" applyProtection="0">
      <alignment vertical="center"/>
    </xf>
    <xf numFmtId="0" fontId="8" fillId="31" borderId="0" applyNumberFormat="0" applyBorder="0" applyAlignment="0" applyProtection="0">
      <alignment vertical="center"/>
    </xf>
    <xf numFmtId="0" fontId="19" fillId="0" borderId="10" applyNumberFormat="0" applyFill="0" applyAlignment="0" applyProtection="0">
      <alignment vertical="center"/>
    </xf>
    <xf numFmtId="0" fontId="6" fillId="0" borderId="4" applyNumberFormat="0" applyFill="0" applyAlignment="0" applyProtection="0">
      <alignment vertical="center"/>
    </xf>
    <xf numFmtId="0" fontId="9" fillId="8" borderId="0" applyNumberFormat="0" applyBorder="0" applyAlignment="0" applyProtection="0">
      <alignment vertical="center"/>
    </xf>
    <xf numFmtId="0" fontId="5" fillId="3" borderId="0" applyNumberFormat="0" applyBorder="0" applyAlignment="0" applyProtection="0">
      <alignment vertical="center"/>
    </xf>
    <xf numFmtId="0" fontId="4" fillId="20" borderId="0" applyNumberFormat="0" applyBorder="0" applyAlignment="0" applyProtection="0">
      <alignment vertical="center"/>
    </xf>
    <xf numFmtId="0" fontId="8" fillId="25" borderId="0" applyNumberFormat="0" applyBorder="0" applyAlignment="0" applyProtection="0">
      <alignment vertical="center"/>
    </xf>
    <xf numFmtId="0" fontId="4" fillId="24" borderId="0" applyNumberFormat="0" applyBorder="0" applyAlignment="0" applyProtection="0">
      <alignment vertical="center"/>
    </xf>
    <xf numFmtId="0" fontId="4" fillId="13" borderId="0" applyNumberFormat="0" applyBorder="0" applyAlignment="0" applyProtection="0">
      <alignment vertical="center"/>
    </xf>
    <xf numFmtId="0" fontId="4" fillId="19" borderId="0" applyNumberFormat="0" applyBorder="0" applyAlignment="0" applyProtection="0">
      <alignment vertical="center"/>
    </xf>
    <xf numFmtId="0" fontId="4" fillId="12" borderId="0" applyNumberFormat="0" applyBorder="0" applyAlignment="0" applyProtection="0">
      <alignment vertical="center"/>
    </xf>
    <xf numFmtId="0" fontId="8" fillId="27" borderId="0" applyNumberFormat="0" applyBorder="0" applyAlignment="0" applyProtection="0">
      <alignment vertical="center"/>
    </xf>
    <xf numFmtId="0" fontId="8" fillId="30" borderId="0" applyNumberFormat="0" applyBorder="0" applyAlignment="0" applyProtection="0">
      <alignment vertical="center"/>
    </xf>
    <xf numFmtId="0" fontId="4" fillId="18" borderId="0" applyNumberFormat="0" applyBorder="0" applyAlignment="0" applyProtection="0">
      <alignment vertical="center"/>
    </xf>
    <xf numFmtId="0" fontId="4" fillId="29" borderId="0" applyNumberFormat="0" applyBorder="0" applyAlignment="0" applyProtection="0">
      <alignment vertical="center"/>
    </xf>
    <xf numFmtId="0" fontId="8" fillId="14" borderId="0" applyNumberFormat="0" applyBorder="0" applyAlignment="0" applyProtection="0">
      <alignment vertical="center"/>
    </xf>
    <xf numFmtId="0" fontId="4" fillId="7" borderId="0" applyNumberFormat="0" applyBorder="0" applyAlignment="0" applyProtection="0">
      <alignment vertical="center"/>
    </xf>
    <xf numFmtId="0" fontId="8" fillId="6" borderId="0" applyNumberFormat="0" applyBorder="0" applyAlignment="0" applyProtection="0">
      <alignment vertical="center"/>
    </xf>
    <xf numFmtId="0" fontId="8" fillId="23" borderId="0" applyNumberFormat="0" applyBorder="0" applyAlignment="0" applyProtection="0">
      <alignment vertical="center"/>
    </xf>
    <xf numFmtId="0" fontId="4" fillId="2" borderId="0" applyNumberFormat="0" applyBorder="0" applyAlignment="0" applyProtection="0">
      <alignment vertical="center"/>
    </xf>
    <xf numFmtId="0" fontId="8" fillId="11"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2" fillId="0" borderId="2" xfId="0" applyFont="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xf>
    <xf numFmtId="0" fontId="2"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7"/>
  <sheetViews>
    <sheetView tabSelected="1" view="pageBreakPreview" zoomScaleNormal="100" workbookViewId="0">
      <selection activeCell="I5" sqref="I5"/>
    </sheetView>
  </sheetViews>
  <sheetFormatPr defaultColWidth="9" defaultRowHeight="13.5" outlineLevelCol="4"/>
  <cols>
    <col min="1" max="1" width="7.5" customWidth="1"/>
    <col min="2" max="2" width="15" customWidth="1"/>
    <col min="3" max="3" width="13.25" customWidth="1"/>
    <col min="4" max="4" width="10.5" customWidth="1"/>
    <col min="5" max="5" width="96.125" customWidth="1"/>
  </cols>
  <sheetData>
    <row r="1" ht="32" customHeight="1" spans="1:5">
      <c r="A1" s="1" t="s">
        <v>0</v>
      </c>
      <c r="B1" s="1"/>
      <c r="C1" s="1"/>
      <c r="D1" s="1"/>
      <c r="E1" s="1"/>
    </row>
    <row r="2" ht="32" customHeight="1" spans="1:5">
      <c r="A2" s="2" t="s">
        <v>1</v>
      </c>
      <c r="B2" s="2"/>
      <c r="C2" s="2"/>
      <c r="D2" s="2"/>
      <c r="E2" s="2"/>
    </row>
    <row r="3" ht="40" customHeight="1" spans="1:5">
      <c r="A3" s="3" t="s">
        <v>2</v>
      </c>
      <c r="B3" s="3" t="s">
        <v>3</v>
      </c>
      <c r="C3" s="3" t="s">
        <v>4</v>
      </c>
      <c r="D3" s="3" t="s">
        <v>5</v>
      </c>
      <c r="E3" s="3" t="s">
        <v>6</v>
      </c>
    </row>
    <row r="4" ht="95" customHeight="1" spans="1:5">
      <c r="A4" s="4">
        <v>1</v>
      </c>
      <c r="B4" s="3" t="s">
        <v>7</v>
      </c>
      <c r="C4" s="3" t="s">
        <v>8</v>
      </c>
      <c r="D4" s="3">
        <v>3</v>
      </c>
      <c r="E4" s="5" t="s">
        <v>9</v>
      </c>
    </row>
    <row r="5" ht="25" customHeight="1" spans="1:5">
      <c r="A5" s="6" t="s">
        <v>10</v>
      </c>
      <c r="B5" s="6"/>
      <c r="C5" s="6"/>
      <c r="D5" s="3">
        <f>SUM(D4:D4)</f>
        <v>3</v>
      </c>
      <c r="E5" s="5"/>
    </row>
    <row r="6" ht="32" customHeight="1" spans="1:5">
      <c r="A6" s="2" t="s">
        <v>11</v>
      </c>
      <c r="B6" s="2"/>
      <c r="C6" s="2"/>
      <c r="D6" s="2"/>
      <c r="E6" s="2"/>
    </row>
    <row r="7" ht="34" customHeight="1" spans="1:5">
      <c r="A7" s="3" t="s">
        <v>2</v>
      </c>
      <c r="B7" s="3" t="s">
        <v>3</v>
      </c>
      <c r="C7" s="3" t="s">
        <v>4</v>
      </c>
      <c r="D7" s="3" t="s">
        <v>5</v>
      </c>
      <c r="E7" s="3" t="s">
        <v>6</v>
      </c>
    </row>
    <row r="8" ht="95" customHeight="1" spans="1:5">
      <c r="A8" s="3">
        <v>1</v>
      </c>
      <c r="B8" s="7" t="s">
        <v>12</v>
      </c>
      <c r="C8" s="3" t="s">
        <v>13</v>
      </c>
      <c r="D8" s="3">
        <v>1</v>
      </c>
      <c r="E8" s="5" t="s">
        <v>14</v>
      </c>
    </row>
    <row r="9" ht="81" customHeight="1" spans="1:5">
      <c r="A9" s="3">
        <v>2</v>
      </c>
      <c r="B9" s="3" t="s">
        <v>15</v>
      </c>
      <c r="C9" s="3" t="s">
        <v>13</v>
      </c>
      <c r="D9" s="3">
        <v>2</v>
      </c>
      <c r="E9" s="5" t="s">
        <v>16</v>
      </c>
    </row>
    <row r="10" ht="95" customHeight="1" spans="1:5">
      <c r="A10" s="3">
        <v>3</v>
      </c>
      <c r="B10" s="3" t="s">
        <v>17</v>
      </c>
      <c r="C10" s="3" t="s">
        <v>13</v>
      </c>
      <c r="D10" s="3">
        <v>1</v>
      </c>
      <c r="E10" s="5" t="s">
        <v>18</v>
      </c>
    </row>
    <row r="11" ht="95" customHeight="1" spans="1:5">
      <c r="A11" s="3">
        <v>4</v>
      </c>
      <c r="B11" s="3" t="s">
        <v>19</v>
      </c>
      <c r="C11" s="3" t="s">
        <v>13</v>
      </c>
      <c r="D11" s="3">
        <v>1</v>
      </c>
      <c r="E11" s="5" t="s">
        <v>20</v>
      </c>
    </row>
    <row r="12" ht="95" customHeight="1" spans="1:5">
      <c r="A12" s="3">
        <v>5</v>
      </c>
      <c r="B12" s="3" t="s">
        <v>21</v>
      </c>
      <c r="C12" s="3" t="s">
        <v>13</v>
      </c>
      <c r="D12" s="3">
        <v>1</v>
      </c>
      <c r="E12" s="5" t="s">
        <v>22</v>
      </c>
    </row>
    <row r="13" ht="90" customHeight="1" spans="1:5">
      <c r="A13" s="3">
        <v>6</v>
      </c>
      <c r="B13" s="8" t="s">
        <v>7</v>
      </c>
      <c r="C13" s="8" t="s">
        <v>13</v>
      </c>
      <c r="D13" s="8">
        <v>2</v>
      </c>
      <c r="E13" s="9" t="s">
        <v>23</v>
      </c>
    </row>
    <row r="14" ht="93" customHeight="1" spans="1:5">
      <c r="A14" s="3">
        <v>7</v>
      </c>
      <c r="B14" s="3" t="s">
        <v>24</v>
      </c>
      <c r="C14" s="3" t="s">
        <v>13</v>
      </c>
      <c r="D14" s="3">
        <v>1</v>
      </c>
      <c r="E14" s="5" t="s">
        <v>25</v>
      </c>
    </row>
    <row r="15" ht="104" customHeight="1" spans="1:5">
      <c r="A15" s="3">
        <v>8</v>
      </c>
      <c r="B15" s="3" t="s">
        <v>26</v>
      </c>
      <c r="C15" s="3" t="s">
        <v>13</v>
      </c>
      <c r="D15" s="3">
        <v>1</v>
      </c>
      <c r="E15" s="5" t="s">
        <v>27</v>
      </c>
    </row>
    <row r="16" ht="96" customHeight="1" spans="1:5">
      <c r="A16" s="3">
        <v>9</v>
      </c>
      <c r="B16" s="8" t="s">
        <v>28</v>
      </c>
      <c r="C16" s="8" t="s">
        <v>13</v>
      </c>
      <c r="D16" s="8">
        <v>1</v>
      </c>
      <c r="E16" s="9" t="s">
        <v>29</v>
      </c>
    </row>
    <row r="17" ht="96" customHeight="1" spans="1:5">
      <c r="A17" s="3">
        <v>10</v>
      </c>
      <c r="B17" s="10" t="s">
        <v>30</v>
      </c>
      <c r="C17" s="8" t="s">
        <v>13</v>
      </c>
      <c r="D17" s="8">
        <v>1</v>
      </c>
      <c r="E17" s="5" t="s">
        <v>31</v>
      </c>
    </row>
    <row r="18" ht="90" customHeight="1" spans="1:5">
      <c r="A18" s="3">
        <v>11</v>
      </c>
      <c r="B18" s="10" t="s">
        <v>32</v>
      </c>
      <c r="C18" s="8" t="s">
        <v>33</v>
      </c>
      <c r="D18" s="8">
        <v>1</v>
      </c>
      <c r="E18" s="9" t="s">
        <v>34</v>
      </c>
    </row>
    <row r="19" ht="93" customHeight="1" spans="1:5">
      <c r="A19" s="3">
        <v>12</v>
      </c>
      <c r="B19" s="10" t="s">
        <v>35</v>
      </c>
      <c r="C19" s="8" t="s">
        <v>13</v>
      </c>
      <c r="D19" s="8">
        <v>1</v>
      </c>
      <c r="E19" s="9" t="s">
        <v>36</v>
      </c>
    </row>
    <row r="20" ht="29" customHeight="1" spans="1:5">
      <c r="A20" s="6" t="s">
        <v>10</v>
      </c>
      <c r="B20" s="6"/>
      <c r="C20" s="6"/>
      <c r="D20" s="6">
        <f>SUM(D8:D19)</f>
        <v>14</v>
      </c>
      <c r="E20" s="11"/>
    </row>
    <row r="21" ht="30" customHeight="1" spans="1:5">
      <c r="A21" s="2" t="s">
        <v>37</v>
      </c>
      <c r="B21" s="2"/>
      <c r="C21" s="2"/>
      <c r="D21" s="2"/>
      <c r="E21" s="2"/>
    </row>
    <row r="22" ht="28" customHeight="1" spans="1:5">
      <c r="A22" s="3" t="s">
        <v>2</v>
      </c>
      <c r="B22" s="3" t="s">
        <v>3</v>
      </c>
      <c r="C22" s="3" t="s">
        <v>4</v>
      </c>
      <c r="D22" s="3" t="s">
        <v>5</v>
      </c>
      <c r="E22" s="3" t="s">
        <v>6</v>
      </c>
    </row>
    <row r="23" ht="117" customHeight="1" spans="1:5">
      <c r="A23" s="6">
        <v>1</v>
      </c>
      <c r="B23" s="12" t="s">
        <v>38</v>
      </c>
      <c r="C23" s="12" t="s">
        <v>39</v>
      </c>
      <c r="D23" s="13">
        <v>1</v>
      </c>
      <c r="E23" s="14" t="s">
        <v>40</v>
      </c>
    </row>
    <row r="24" ht="102" customHeight="1" spans="1:5">
      <c r="A24" s="6">
        <v>2</v>
      </c>
      <c r="B24" s="12" t="s">
        <v>26</v>
      </c>
      <c r="C24" s="12" t="s">
        <v>41</v>
      </c>
      <c r="D24" s="13">
        <v>1</v>
      </c>
      <c r="E24" s="14" t="s">
        <v>42</v>
      </c>
    </row>
    <row r="25" ht="117" customHeight="1" spans="1:5">
      <c r="A25" s="6">
        <v>3</v>
      </c>
      <c r="B25" s="12" t="s">
        <v>43</v>
      </c>
      <c r="C25" s="12" t="s">
        <v>44</v>
      </c>
      <c r="D25" s="13">
        <v>1</v>
      </c>
      <c r="E25" s="14" t="s">
        <v>45</v>
      </c>
    </row>
    <row r="26" ht="24" customHeight="1" spans="1:5">
      <c r="A26" s="6" t="s">
        <v>10</v>
      </c>
      <c r="B26" s="6"/>
      <c r="C26" s="6"/>
      <c r="D26" s="6">
        <f>SUM(D23:D25)</f>
        <v>3</v>
      </c>
      <c r="E26" s="11"/>
    </row>
    <row r="27" ht="24" customHeight="1" spans="1:5">
      <c r="A27" s="6" t="s">
        <v>46</v>
      </c>
      <c r="B27" s="6"/>
      <c r="C27" s="6"/>
      <c r="D27" s="6">
        <f>D26+D20+D5</f>
        <v>20</v>
      </c>
      <c r="E27" s="11"/>
    </row>
  </sheetData>
  <mergeCells count="8">
    <mergeCell ref="A1:E1"/>
    <mergeCell ref="A2:E2"/>
    <mergeCell ref="A5:C5"/>
    <mergeCell ref="A6:E6"/>
    <mergeCell ref="A20:C20"/>
    <mergeCell ref="A21:E21"/>
    <mergeCell ref="A26:C26"/>
    <mergeCell ref="A27:C27"/>
  </mergeCells>
  <printOptions horizontalCentered="1"/>
  <pageMargins left="0.156944444444444" right="0.156944444444444" top="0.196527777777778" bottom="0.0388888888888889" header="0.156944444444444" footer="0.156944444444444"/>
  <pageSetup paperSize="9" scale="43" orientation="portrait" horizontalDpi="600"/>
  <headerFooter/>
  <rowBreaks count="2" manualBreakCount="2">
    <brk id="27" max="16383" man="1"/>
    <brk id="27" max="16383" man="1"/>
  </rowBreaks>
</worksheet>
</file>

<file path=docProps/app.xml><?xml version="1.0" encoding="utf-8"?>
<Properties xmlns="http://schemas.openxmlformats.org/officeDocument/2006/extended-properties" xmlns:vt="http://schemas.openxmlformats.org/officeDocument/2006/docPropsVTypes">
  <Company>四川高速公路建设开发集团有限公司</Company>
  <Application>WPS 表格</Application>
  <HeadingPairs>
    <vt:vector size="2" baseType="variant">
      <vt:variant>
        <vt:lpstr>工作表</vt:lpstr>
      </vt:variant>
      <vt:variant>
        <vt:i4>1</vt:i4>
      </vt:variant>
    </vt:vector>
  </HeadingPairs>
  <TitlesOfParts>
    <vt:vector size="1" baseType="lpstr">
      <vt:lpstr>内部选聘岗位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凤天</dc:creator>
  <cp:lastModifiedBy>凤凤</cp:lastModifiedBy>
  <dcterms:created xsi:type="dcterms:W3CDTF">2023-09-19T01:44:00Z</dcterms:created>
  <dcterms:modified xsi:type="dcterms:W3CDTF">2023-10-27T02:18:58Z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